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74A4ED66-2EB9-4ACE-A9D6-F9B431A87CAD}" xr6:coauthVersionLast="47" xr6:coauthVersionMax="47" xr10:uidLastSave="{A23AB3FA-894D-A348-8A9D-7AAA3635562E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5" i="2"/>
  <c r="G22" i="2"/>
  <c r="G29" i="2"/>
  <c r="F29" i="2"/>
  <c r="E29" i="2"/>
  <c r="F25" i="2"/>
  <c r="G25" i="2"/>
  <c r="H25" i="2"/>
  <c r="H22" i="2"/>
  <c r="F22" i="2"/>
  <c r="E22" i="2"/>
  <c r="F12" i="2"/>
  <c r="E12" i="2"/>
  <c r="H12" i="2"/>
  <c r="G12" i="2"/>
  <c r="G30" i="2"/>
  <c r="H30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<sst xmlns="http://schemas.openxmlformats.org/spreadsheetml/2006/main" count="45" uniqueCount="39">
  <si>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</si>
  <si>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</si>
  <si>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</si>
  <si>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</si>
  <si>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</si>
  <si>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</si>
  <si>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</si>
  <si>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</si>
  <si>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</si>
  <si>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</si>
  <si>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</si>
  <si>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</si>
  <si>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</si>
  <si>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</si>
  <si>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</si>
  <si>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</si>
  <si>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</si>
  <si>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</si>
  <si>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</si>
  <si>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</si>
  <si>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</si>
  <si>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</si>
  <si>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Заведующий МАДОУ д/с № 10</t>
  </si>
  <si>
    <t xml:space="preserve">____________________ Г.Н. Лядова </t>
  </si>
  <si>
    <t xml:space="preserve">Бутерброд с маслом </t>
  </si>
  <si>
    <t>Составила     Крылова Т.П.________________</t>
  </si>
  <si>
    <t xml:space="preserve"> </t>
  </si>
  <si>
    <t>Суп картофельный с бобовыми на к/б</t>
  </si>
  <si>
    <t>Молоко кипяченое</t>
  </si>
  <si>
    <t>Каша пшенная молочная с маслом</t>
  </si>
  <si>
    <t>Кофейный напиток с молоком</t>
  </si>
  <si>
    <t>Птица тушеная с овощами в соусе</t>
  </si>
  <si>
    <t>Морс из с/м клюквы</t>
  </si>
  <si>
    <t>Яблоко</t>
  </si>
  <si>
    <t>Салат из соленого огурца</t>
  </si>
  <si>
    <t>Компот из изюма</t>
  </si>
  <si>
    <t>Булочка домашняя</t>
  </si>
  <si>
    <t>Капуста тушенная с мясом</t>
  </si>
  <si>
    <t>МЕНЮ-ПЕРЕЧЕНЬ на 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</si>
</sst>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2" fontId="2" fillId="2" borderId="29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Protection="1"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B29" workbookViewId="0">
      <selection activeCell="G46" sqref="G4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9"/>
      <c r="E1" s="79"/>
      <c r="F1" s="79"/>
      <c r="G1" s="79" t="s">
        <v>12</v>
      </c>
      <c r="H1" s="79"/>
      <c r="I1" s="80"/>
      <c r="J1" s="80"/>
    </row>
    <row r="2" spans="1:12" ht="15" customHeight="1" x14ac:dyDescent="0.2">
      <c r="A2" s="4"/>
      <c r="B2" s="4"/>
      <c r="C2" s="4"/>
      <c r="D2" s="79" t="s">
        <v>22</v>
      </c>
      <c r="E2" s="79"/>
      <c r="F2" s="79"/>
      <c r="G2" s="79"/>
      <c r="H2" s="79"/>
      <c r="I2" s="81"/>
      <c r="J2" s="81"/>
      <c r="K2" s="1"/>
    </row>
    <row r="3" spans="1:12" ht="15" customHeight="1" x14ac:dyDescent="0.2">
      <c r="A3" s="4"/>
      <c r="B3" s="4"/>
      <c r="C3" s="4"/>
      <c r="D3" s="79" t="s">
        <v>23</v>
      </c>
      <c r="E3" s="79"/>
      <c r="F3" s="79"/>
      <c r="G3" s="79"/>
      <c r="H3" s="79"/>
      <c r="I3" s="82"/>
      <c r="J3" s="8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9"/>
      <c r="C5" s="49"/>
      <c r="D5" s="50" t="s">
        <v>38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2" t="s">
        <v>6</v>
      </c>
      <c r="F7" s="73"/>
      <c r="G7" s="72" t="s">
        <v>1</v>
      </c>
      <c r="H7" s="74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7" t="s">
        <v>15</v>
      </c>
      <c r="D8" s="78"/>
      <c r="E8" s="11" t="s">
        <v>18</v>
      </c>
      <c r="F8" s="10" t="s">
        <v>17</v>
      </c>
      <c r="G8" s="11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29</v>
      </c>
      <c r="C9" s="75" t="s">
        <v>5</v>
      </c>
      <c r="D9" s="76"/>
      <c r="E9" s="51">
        <v>180</v>
      </c>
      <c r="F9" s="52">
        <v>200</v>
      </c>
      <c r="G9" s="19">
        <v>151</v>
      </c>
      <c r="H9" s="19">
        <v>168</v>
      </c>
      <c r="I9" s="2"/>
      <c r="J9" s="2"/>
      <c r="K9" s="2"/>
    </row>
    <row r="10" spans="1:12" ht="30.75" thickBot="1" x14ac:dyDescent="0.25">
      <c r="A10" s="14"/>
      <c r="B10" s="15" t="s">
        <v>30</v>
      </c>
      <c r="C10" s="16"/>
      <c r="D10" s="17"/>
      <c r="E10" s="53">
        <v>150</v>
      </c>
      <c r="F10" s="18">
        <v>180</v>
      </c>
      <c r="G10" s="19">
        <v>91</v>
      </c>
      <c r="H10" s="19">
        <v>98</v>
      </c>
      <c r="I10" s="2"/>
      <c r="J10" s="2"/>
      <c r="K10" s="2"/>
    </row>
    <row r="11" spans="1:12" ht="19.5" thickBot="1" x14ac:dyDescent="0.3">
      <c r="A11" s="14"/>
      <c r="B11" s="20" t="s">
        <v>24</v>
      </c>
      <c r="C11" s="16"/>
      <c r="D11" s="17"/>
      <c r="E11" s="54" t="s">
        <v>19</v>
      </c>
      <c r="F11" s="21" t="s">
        <v>20</v>
      </c>
      <c r="G11" s="19">
        <v>136</v>
      </c>
      <c r="H11" s="19">
        <v>202</v>
      </c>
      <c r="I11" s="2"/>
      <c r="J11" s="2"/>
      <c r="K11" s="2"/>
      <c r="L11" s="47"/>
    </row>
    <row r="12" spans="1:12" ht="19.5" thickBot="1" x14ac:dyDescent="0.3">
      <c r="A12" s="22"/>
      <c r="B12" s="23" t="s">
        <v>21</v>
      </c>
      <c r="C12" s="24"/>
      <c r="D12" s="25"/>
      <c r="E12" s="55">
        <f>E9+E10+25</f>
        <v>355</v>
      </c>
      <c r="F12" s="26">
        <f>F9+F10+32</f>
        <v>412</v>
      </c>
      <c r="G12" s="27">
        <f>G9+G10+G11</f>
        <v>378</v>
      </c>
      <c r="H12" s="27">
        <f>H9+H10+H11</f>
        <v>468</v>
      </c>
      <c r="I12" s="2"/>
      <c r="J12" s="2"/>
      <c r="K12" s="2"/>
      <c r="L12" s="47"/>
    </row>
    <row r="13" spans="1:12" ht="19.5" thickBot="1" x14ac:dyDescent="0.3">
      <c r="A13" s="12" t="s">
        <v>3</v>
      </c>
      <c r="B13" s="13" t="s">
        <v>33</v>
      </c>
      <c r="C13" s="28"/>
      <c r="D13" s="29"/>
      <c r="E13" s="53">
        <v>100</v>
      </c>
      <c r="F13" s="56">
        <v>100</v>
      </c>
      <c r="G13" s="19"/>
      <c r="H13" s="19"/>
      <c r="I13" s="2"/>
      <c r="J13" s="2"/>
      <c r="K13" s="2"/>
      <c r="L13" s="47"/>
    </row>
    <row r="14" spans="1:12" ht="19.5" thickBot="1" x14ac:dyDescent="0.3">
      <c r="A14" s="22"/>
      <c r="B14" s="30"/>
      <c r="C14" s="31"/>
      <c r="D14" s="32"/>
      <c r="E14" s="53"/>
      <c r="F14" s="66"/>
      <c r="G14" s="67"/>
      <c r="H14" s="68"/>
      <c r="I14" s="2"/>
      <c r="J14" s="2"/>
      <c r="K14" s="2"/>
      <c r="L14" s="48"/>
    </row>
    <row r="15" spans="1:12" ht="27" customHeight="1" thickBot="1" x14ac:dyDescent="0.3">
      <c r="A15" s="12" t="s">
        <v>4</v>
      </c>
      <c r="B15" s="13" t="s">
        <v>34</v>
      </c>
      <c r="C15" s="28"/>
      <c r="D15" s="29"/>
      <c r="E15" s="69">
        <v>40</v>
      </c>
      <c r="F15" s="71">
        <v>60</v>
      </c>
      <c r="G15" s="70">
        <v>24</v>
      </c>
      <c r="H15" s="70">
        <v>36</v>
      </c>
      <c r="I15" s="2"/>
      <c r="J15" s="2"/>
      <c r="K15" s="2"/>
      <c r="L15" s="48"/>
    </row>
    <row r="16" spans="1:12" ht="34.5" customHeight="1" thickBot="1" x14ac:dyDescent="0.25">
      <c r="A16" s="14"/>
      <c r="B16" s="13" t="s">
        <v>27</v>
      </c>
      <c r="C16" s="28"/>
      <c r="D16" s="29"/>
      <c r="E16" s="69">
        <v>180</v>
      </c>
      <c r="F16" s="71">
        <v>200</v>
      </c>
      <c r="G16" s="70">
        <v>69</v>
      </c>
      <c r="H16" s="70">
        <v>87</v>
      </c>
      <c r="I16" s="2"/>
      <c r="J16" s="2"/>
      <c r="K16" s="2"/>
    </row>
    <row r="17" spans="1:11" ht="35.25" customHeight="1" thickBot="1" x14ac:dyDescent="0.25">
      <c r="A17" s="14"/>
      <c r="B17" s="13" t="s">
        <v>31</v>
      </c>
      <c r="C17" s="28"/>
      <c r="D17" s="29"/>
      <c r="E17" s="69">
        <v>140</v>
      </c>
      <c r="F17" s="71">
        <v>160</v>
      </c>
      <c r="G17" s="70">
        <v>219</v>
      </c>
      <c r="H17" s="70">
        <v>271</v>
      </c>
      <c r="I17" s="2"/>
      <c r="J17" s="2"/>
      <c r="K17" s="2"/>
    </row>
    <row r="18" spans="1:11" ht="2.25" customHeight="1" thickBot="1" x14ac:dyDescent="0.25">
      <c r="A18" s="14"/>
      <c r="B18" s="15"/>
      <c r="C18" s="16"/>
      <c r="D18" s="17"/>
      <c r="E18" s="53"/>
      <c r="F18" s="33"/>
      <c r="G18" s="19"/>
      <c r="H18" s="19"/>
      <c r="I18" s="2"/>
      <c r="J18" s="2"/>
      <c r="K18" s="2"/>
    </row>
    <row r="19" spans="1:11" ht="31.5" customHeight="1" thickBot="1" x14ac:dyDescent="0.25">
      <c r="A19" s="14"/>
      <c r="B19" s="15" t="s">
        <v>35</v>
      </c>
      <c r="C19" s="16"/>
      <c r="D19" s="17"/>
      <c r="E19" s="53">
        <v>150</v>
      </c>
      <c r="F19" s="33">
        <v>180</v>
      </c>
      <c r="G19" s="19">
        <v>87</v>
      </c>
      <c r="H19" s="19">
        <v>134</v>
      </c>
    </row>
    <row r="20" spans="1:11" ht="16.5" customHeight="1" thickBot="1" x14ac:dyDescent="0.25">
      <c r="A20" s="14"/>
      <c r="B20" s="15" t="s">
        <v>7</v>
      </c>
      <c r="C20" s="16"/>
      <c r="D20" s="17"/>
      <c r="E20" s="53">
        <v>40</v>
      </c>
      <c r="F20" s="18">
        <v>50</v>
      </c>
      <c r="G20" s="19">
        <v>69</v>
      </c>
      <c r="H20" s="19">
        <v>87</v>
      </c>
    </row>
    <row r="21" spans="1:11" ht="16.5" customHeight="1" thickBot="1" x14ac:dyDescent="0.25">
      <c r="A21" s="14"/>
      <c r="B21" s="15" t="s">
        <v>8</v>
      </c>
      <c r="C21" s="16"/>
      <c r="D21" s="17"/>
      <c r="E21" s="53">
        <v>20</v>
      </c>
      <c r="F21" s="33">
        <v>25</v>
      </c>
      <c r="G21" s="19">
        <v>74</v>
      </c>
      <c r="H21" s="19">
        <v>92</v>
      </c>
    </row>
    <row r="22" spans="1:11" ht="16.5" thickBot="1" x14ac:dyDescent="0.25">
      <c r="A22" s="22"/>
      <c r="B22" s="23" t="s">
        <v>21</v>
      </c>
      <c r="C22" s="24"/>
      <c r="D22" s="25"/>
      <c r="E22" s="55">
        <f>E15+E16+E17+E18+E19+E20+E21</f>
        <v>570</v>
      </c>
      <c r="F22" s="55">
        <f>F15+F16+F17+F18+F19+F20+F21</f>
        <v>675</v>
      </c>
      <c r="G22" s="55">
        <f>G15+G16+G17+G18+G19+G20+G21</f>
        <v>542</v>
      </c>
      <c r="H22" s="55">
        <f t="shared" ref="H22" si="0">H15+H16+H17+H18+H19+H20+H21</f>
        <v>707</v>
      </c>
    </row>
    <row r="23" spans="1:11" ht="16.5" thickBot="1" x14ac:dyDescent="0.25">
      <c r="A23" s="12" t="s">
        <v>9</v>
      </c>
      <c r="B23" s="34" t="s">
        <v>28</v>
      </c>
      <c r="C23" s="35"/>
      <c r="D23" s="36"/>
      <c r="E23" s="57">
        <v>180</v>
      </c>
      <c r="F23" s="58">
        <v>200</v>
      </c>
      <c r="G23" s="59">
        <v>99</v>
      </c>
      <c r="H23" s="59">
        <v>109</v>
      </c>
    </row>
    <row r="24" spans="1:11" ht="15.75" thickBot="1" x14ac:dyDescent="0.25">
      <c r="A24" s="37"/>
      <c r="B24" s="38" t="s">
        <v>36</v>
      </c>
      <c r="C24" s="39"/>
      <c r="D24" s="40"/>
      <c r="E24" s="60">
        <v>70</v>
      </c>
      <c r="F24" s="19">
        <v>70</v>
      </c>
      <c r="G24" s="19">
        <v>78</v>
      </c>
      <c r="H24" s="19">
        <v>99</v>
      </c>
    </row>
    <row r="25" spans="1:11" ht="16.5" thickBot="1" x14ac:dyDescent="0.25">
      <c r="A25" s="37"/>
      <c r="B25" s="23" t="s">
        <v>21</v>
      </c>
      <c r="C25" s="41"/>
      <c r="D25" s="42"/>
      <c r="E25" s="61">
        <f>E23+E24</f>
        <v>250</v>
      </c>
      <c r="F25" s="61">
        <f t="shared" ref="F25:H25" si="1">F23+F24</f>
        <v>270</v>
      </c>
      <c r="G25" s="61">
        <f t="shared" si="1"/>
        <v>177</v>
      </c>
      <c r="H25" s="61">
        <f t="shared" si="1"/>
        <v>208</v>
      </c>
    </row>
    <row r="26" spans="1:11" ht="29.25" customHeight="1" thickBot="1" x14ac:dyDescent="0.25">
      <c r="A26" s="14" t="s">
        <v>10</v>
      </c>
      <c r="B26" s="43" t="s">
        <v>37</v>
      </c>
      <c r="C26" s="16"/>
      <c r="D26" s="17"/>
      <c r="E26" s="51">
        <v>130</v>
      </c>
      <c r="F26" s="52">
        <v>150</v>
      </c>
      <c r="G26" s="62">
        <v>267</v>
      </c>
      <c r="H26" s="62">
        <v>310</v>
      </c>
    </row>
    <row r="27" spans="1:11" ht="19.5" customHeight="1" thickBot="1" x14ac:dyDescent="0.25">
      <c r="A27" s="14"/>
      <c r="B27" s="20" t="s">
        <v>32</v>
      </c>
      <c r="C27" s="16"/>
      <c r="D27" s="17"/>
      <c r="E27" s="53">
        <v>150</v>
      </c>
      <c r="F27" s="33">
        <v>180</v>
      </c>
      <c r="G27" s="19">
        <v>41</v>
      </c>
      <c r="H27" s="19">
        <v>44</v>
      </c>
    </row>
    <row r="28" spans="1:11" ht="18.75" customHeight="1" thickBot="1" x14ac:dyDescent="0.25">
      <c r="A28" s="14"/>
      <c r="B28" s="20" t="s">
        <v>8</v>
      </c>
      <c r="C28" s="16"/>
      <c r="D28" s="17"/>
      <c r="E28" s="53">
        <v>20</v>
      </c>
      <c r="F28" s="33">
        <v>25</v>
      </c>
      <c r="G28" s="19">
        <v>48</v>
      </c>
      <c r="H28" s="19">
        <v>55</v>
      </c>
    </row>
    <row r="29" spans="1:11" ht="16.5" thickBot="1" x14ac:dyDescent="0.25">
      <c r="A29" s="22"/>
      <c r="B29" s="23" t="s">
        <v>21</v>
      </c>
      <c r="C29" s="24"/>
      <c r="D29" s="25"/>
      <c r="E29" s="55">
        <f>E26+E27+E28</f>
        <v>300</v>
      </c>
      <c r="F29" s="55">
        <f>F26+F27+F28</f>
        <v>355</v>
      </c>
      <c r="G29" s="55">
        <f>G26+G27+G28</f>
        <v>356</v>
      </c>
      <c r="H29" s="55">
        <f>H26+H27+H28</f>
        <v>409</v>
      </c>
    </row>
    <row r="30" spans="1:11" ht="25.5" customHeight="1" thickBot="1" x14ac:dyDescent="0.25">
      <c r="A30" s="44" t="s">
        <v>11</v>
      </c>
      <c r="B30" s="45"/>
      <c r="C30" s="45"/>
      <c r="D30" s="46"/>
      <c r="E30" s="53"/>
      <c r="F30" s="63"/>
      <c r="G30" s="64">
        <f>G12+G13+G22+G25+G29</f>
        <v>1453</v>
      </c>
      <c r="H30" s="65">
        <f>H12+H13+H22+H25+H29</f>
        <v>1792</v>
      </c>
    </row>
    <row r="31" spans="1:11" x14ac:dyDescent="0.2">
      <c r="A31" s="4"/>
      <c r="B31" s="4"/>
      <c r="C31" s="4"/>
      <c r="D31" s="4"/>
      <c r="E31" s="4"/>
      <c r="F31" s="4"/>
      <c r="G31" s="4"/>
      <c r="H31" s="4"/>
    </row>
    <row r="32" spans="1:11" x14ac:dyDescent="0.2">
      <c r="A32" s="4"/>
      <c r="B32" s="4"/>
      <c r="C32" s="79" t="s">
        <v>25</v>
      </c>
      <c r="D32" s="79"/>
      <c r="E32" s="79"/>
      <c r="F32" s="79"/>
      <c r="G32" s="79"/>
      <c r="H32" s="79"/>
    </row>
    <row r="33" spans="1:8" x14ac:dyDescent="0.2">
      <c r="A33" s="4"/>
      <c r="B33" s="4"/>
      <c r="C33" s="79"/>
      <c r="D33" s="79"/>
      <c r="E33" s="79"/>
      <c r="F33" s="79"/>
      <c r="G33" s="79"/>
      <c r="H33" s="79"/>
    </row>
    <row r="34" spans="1:8" ht="18.75" x14ac:dyDescent="0.25">
      <c r="A34" s="3"/>
      <c r="B34" s="3"/>
      <c r="C34" s="83"/>
      <c r="D34" s="83"/>
      <c r="E34" s="83"/>
      <c r="F34" s="83"/>
      <c r="G34" s="83"/>
      <c r="H34" s="8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2024-04-08T06:02:28Z</cp:lastPrinted>
  <dcterms:created xsi:type="dcterms:W3CDTF">2015-06-05T18:19:34Z</dcterms:created>
  <dcterms:modified xsi:type="dcterms:W3CDTF">2024-04-08T06:16:48Z</dcterms:modified>
</cp:coreProperties>
</file>