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2EB37344-65E1-4FB1-B92E-2EEDE0A0A154}" xr6:coauthVersionLast="47" xr6:coauthVersionMax="47" xr10:uidLastSave="{D47F5697-DBBC-F845-BF5F-8FB1F4AE8197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12" i="2"/>
  <c r="H30" i="2"/>
  <c r="G30" i="2"/>
  <c r="H22" i="2"/>
  <c r="F30" i="2"/>
  <c r="E30" i="2"/>
  <c r="F25" i="2"/>
  <c r="G25" i="2"/>
  <c r="H25" i="2"/>
  <c r="E25" i="2"/>
  <c r="F22" i="2"/>
  <c r="E22" i="2"/>
  <c r="F12" i="2"/>
  <c r="E12" i="2"/>
  <c r="H12" i="2"/>
  <c r="G31" i="2"/>
  <c r="H31" i="2"/>
</calcChain>
</file>

<file path=xl/sharedStrings.xml><?xml version="1.0" encoding="utf-8"?>
<sst xmlns="http://schemas.openxmlformats.org/spreadsheetml/2006/main" count="43" uniqueCount="37">
  <si>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</si>
  <si>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</si>
  <si>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</si>
  <si>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</si>
  <si>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</si>
  <si>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</si>
  <si>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</si>
  <si>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</si>
  <si>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</si>
  <si>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</si>
  <si>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</si>
  <si>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</si>
  <si>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</si>
  <si>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</si>
  <si>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</si>
  <si>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</si>
  <si>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</si>
  <si>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</si>
  <si>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</si>
  <si>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</si>
  <si>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Чай с лимоном</t>
  </si>
  <si>
    <t>Заведующий МАДОУ д/с № 10</t>
  </si>
  <si>
    <t xml:space="preserve">____________________ Г.Н. Лядова </t>
  </si>
  <si>
    <t>Овощи отварные</t>
  </si>
  <si>
    <t>Какао с молоком</t>
  </si>
  <si>
    <t>Груши</t>
  </si>
  <si>
    <t xml:space="preserve"> </t>
  </si>
  <si>
    <t>Рыба под овощами</t>
  </si>
  <si>
    <t>Бутерброд с сыром</t>
  </si>
  <si>
    <t>25\7\8</t>
  </si>
  <si>
    <t>Составила     Крылова Т.П.________________</t>
  </si>
  <si>
    <t>Каша гречневая молочная с маслом</t>
  </si>
  <si>
    <t>20\5\6</t>
  </si>
  <si>
    <t>Свекольник со сметаной и птицей</t>
  </si>
  <si>
    <t>Плов из отварной говядины</t>
  </si>
  <si>
    <t>Кисель из с/м сливы</t>
  </si>
  <si>
    <t>МЕНЮ-ПЕРЕЧЕНЬ на 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</si>
</sst>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C1" workbookViewId="0">
      <selection activeCell="J15" sqref="J15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26</v>
      </c>
      <c r="B1" s="4"/>
      <c r="C1" s="4"/>
      <c r="D1" s="76"/>
      <c r="E1" s="76"/>
      <c r="F1" s="76"/>
      <c r="G1" s="76" t="s">
        <v>12</v>
      </c>
      <c r="H1" s="76"/>
    </row>
    <row r="2" spans="1:12" ht="15" customHeight="1" x14ac:dyDescent="0.2">
      <c r="A2" s="4"/>
      <c r="B2" s="4"/>
      <c r="C2" s="4"/>
      <c r="D2" s="76" t="s">
        <v>21</v>
      </c>
      <c r="E2" s="76"/>
      <c r="F2" s="76"/>
      <c r="G2" s="76"/>
      <c r="H2" s="76"/>
      <c r="I2" s="1"/>
      <c r="J2" s="1"/>
      <c r="K2" s="1"/>
    </row>
    <row r="3" spans="1:12" ht="15" customHeight="1" x14ac:dyDescent="0.2">
      <c r="A3" s="4"/>
      <c r="B3" s="4"/>
      <c r="C3" s="4"/>
      <c r="D3" s="76" t="s">
        <v>22</v>
      </c>
      <c r="E3" s="76"/>
      <c r="F3" s="76"/>
      <c r="G3" s="76"/>
      <c r="H3" s="76"/>
      <c r="I3" s="2"/>
      <c r="J3" s="2"/>
      <c r="K3" s="2"/>
    </row>
    <row r="4" spans="1:12" ht="15" customHeight="1" x14ac:dyDescent="0.2">
      <c r="A4" s="4"/>
      <c r="B4" s="4"/>
      <c r="C4" s="4"/>
      <c r="D4" s="76"/>
      <c r="E4" s="76"/>
      <c r="F4" s="76"/>
      <c r="G4" s="76"/>
      <c r="H4" s="76"/>
      <c r="I4" s="2"/>
      <c r="J4" s="2"/>
      <c r="K4" s="2"/>
    </row>
    <row r="5" spans="1:12" ht="15" customHeight="1" x14ac:dyDescent="0.2">
      <c r="A5" s="4"/>
      <c r="B5" s="42"/>
      <c r="C5" s="42"/>
      <c r="D5" s="43" t="s">
        <v>36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69" t="s">
        <v>6</v>
      </c>
      <c r="F7" s="70"/>
      <c r="G7" s="69" t="s">
        <v>1</v>
      </c>
      <c r="H7" s="71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4" t="s">
        <v>15</v>
      </c>
      <c r="D8" s="75"/>
      <c r="E8" s="10" t="s">
        <v>18</v>
      </c>
      <c r="F8" s="44" t="s">
        <v>17</v>
      </c>
      <c r="G8" s="10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31</v>
      </c>
      <c r="C9" s="72" t="s">
        <v>5</v>
      </c>
      <c r="D9" s="73"/>
      <c r="E9" s="45">
        <v>180</v>
      </c>
      <c r="F9" s="46">
        <v>200</v>
      </c>
      <c r="G9" s="47">
        <v>166</v>
      </c>
      <c r="H9" s="47">
        <v>184</v>
      </c>
      <c r="I9" s="2"/>
      <c r="J9" s="2"/>
      <c r="K9" s="2"/>
    </row>
    <row r="10" spans="1:12" ht="16.5" thickBot="1" x14ac:dyDescent="0.25">
      <c r="A10" s="13"/>
      <c r="B10" s="14" t="s">
        <v>24</v>
      </c>
      <c r="C10" s="15"/>
      <c r="D10" s="16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">
      <c r="A11" s="13"/>
      <c r="B11" s="17" t="s">
        <v>28</v>
      </c>
      <c r="C11" s="15"/>
      <c r="D11" s="16"/>
      <c r="E11" s="50" t="s">
        <v>32</v>
      </c>
      <c r="F11" s="51" t="s">
        <v>29</v>
      </c>
      <c r="G11" s="47">
        <v>136</v>
      </c>
      <c r="H11" s="47">
        <v>173</v>
      </c>
      <c r="I11" s="2"/>
      <c r="J11" s="2"/>
      <c r="K11" s="2"/>
      <c r="L11" s="40"/>
    </row>
    <row r="12" spans="1:12" ht="19.5" thickBot="1" x14ac:dyDescent="0.3">
      <c r="A12" s="18"/>
      <c r="B12" s="19" t="s">
        <v>19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391</v>
      </c>
      <c r="H12" s="54">
        <f>H9+H10+H11</f>
        <v>464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/>
      <c r="C13" s="22"/>
      <c r="D13" s="23"/>
      <c r="E13" s="48"/>
      <c r="F13" s="55"/>
      <c r="G13" s="47"/>
      <c r="H13" s="47"/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24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6" customHeight="1" thickBot="1" x14ac:dyDescent="0.25">
      <c r="A16" s="13"/>
      <c r="B16" s="14" t="s">
        <v>33</v>
      </c>
      <c r="C16" s="15"/>
      <c r="D16" s="16"/>
      <c r="E16" s="48">
        <v>180</v>
      </c>
      <c r="F16" s="59">
        <v>200</v>
      </c>
      <c r="G16" s="47">
        <v>96</v>
      </c>
      <c r="H16" s="47">
        <v>107</v>
      </c>
      <c r="I16" s="2"/>
      <c r="J16" s="2"/>
      <c r="K16" s="2"/>
    </row>
    <row r="17" spans="1:11" ht="31.5" customHeight="1" thickBot="1" x14ac:dyDescent="0.25">
      <c r="A17" s="13"/>
      <c r="B17" s="14" t="s">
        <v>34</v>
      </c>
      <c r="C17" s="15"/>
      <c r="D17" s="16"/>
      <c r="E17" s="48">
        <v>120</v>
      </c>
      <c r="F17" s="59">
        <v>150</v>
      </c>
      <c r="G17" s="47">
        <v>134</v>
      </c>
      <c r="H17" s="47">
        <v>161</v>
      </c>
      <c r="I17" s="2"/>
      <c r="J17" s="2"/>
      <c r="K17" s="2"/>
    </row>
    <row r="18" spans="1:11" ht="22.5" customHeight="1" thickBot="1" x14ac:dyDescent="0.25">
      <c r="A18" s="13"/>
      <c r="B18" s="14" t="s">
        <v>35</v>
      </c>
      <c r="C18" s="15"/>
      <c r="D18" s="16"/>
      <c r="E18" s="48">
        <v>150</v>
      </c>
      <c r="F18" s="49">
        <v>180</v>
      </c>
      <c r="G18" s="47">
        <v>115</v>
      </c>
      <c r="H18" s="47">
        <v>129</v>
      </c>
      <c r="I18" s="2"/>
      <c r="J18" s="2"/>
      <c r="K18" s="2"/>
    </row>
    <row r="19" spans="1:11" ht="20.25" customHeight="1" thickBot="1" x14ac:dyDescent="0.25">
      <c r="A19" s="13"/>
      <c r="B19" s="14" t="s">
        <v>7</v>
      </c>
      <c r="C19" s="15"/>
      <c r="D19" s="16"/>
      <c r="E19" s="48">
        <v>40</v>
      </c>
      <c r="F19" s="49">
        <v>50</v>
      </c>
      <c r="G19" s="47">
        <v>69</v>
      </c>
      <c r="H19" s="47">
        <v>87</v>
      </c>
    </row>
    <row r="20" spans="1:11" ht="20.25" customHeight="1" thickBot="1" x14ac:dyDescent="0.25">
      <c r="A20" s="13"/>
      <c r="B20" s="14" t="s">
        <v>8</v>
      </c>
      <c r="C20" s="15"/>
      <c r="D20" s="16"/>
      <c r="E20" s="48">
        <v>20</v>
      </c>
      <c r="F20" s="59">
        <v>25</v>
      </c>
      <c r="G20" s="47">
        <v>48</v>
      </c>
      <c r="H20" s="47">
        <v>55</v>
      </c>
    </row>
    <row r="21" spans="1:11" ht="16.5" customHeight="1" thickBot="1" x14ac:dyDescent="0.25">
      <c r="A21" s="13"/>
      <c r="B21" s="14"/>
      <c r="C21" s="15"/>
      <c r="D21" s="16"/>
      <c r="E21" s="48"/>
      <c r="F21" s="59"/>
      <c r="G21" s="47"/>
      <c r="H21" s="47"/>
    </row>
    <row r="22" spans="1:11" ht="16.5" thickBot="1" x14ac:dyDescent="0.25">
      <c r="A22" s="18"/>
      <c r="B22" s="19" t="s">
        <v>19</v>
      </c>
      <c r="C22" s="20"/>
      <c r="D22" s="21"/>
      <c r="E22" s="52">
        <f>E15+E16+E17+E18+E19+E20+E21</f>
        <v>510</v>
      </c>
      <c r="F22" s="52">
        <f>F15+F16+F17+F18+F19+F20+F21</f>
        <v>605</v>
      </c>
      <c r="G22" s="52">
        <f>G15+G16+G17+G18+G19+G20+G21</f>
        <v>462</v>
      </c>
      <c r="H22" s="52">
        <f>H15+H16+H17+H18+H19+H20+H21</f>
        <v>539</v>
      </c>
    </row>
    <row r="23" spans="1:11" ht="16.5" thickBot="1" x14ac:dyDescent="0.25">
      <c r="A23" s="11" t="s">
        <v>9</v>
      </c>
      <c r="B23" s="27" t="s">
        <v>25</v>
      </c>
      <c r="C23" s="28"/>
      <c r="D23" s="29"/>
      <c r="E23" s="60">
        <v>200</v>
      </c>
      <c r="F23" s="61">
        <v>200</v>
      </c>
      <c r="G23" s="62">
        <v>110</v>
      </c>
      <c r="H23" s="62">
        <v>110</v>
      </c>
    </row>
    <row r="24" spans="1:11" ht="15.75" thickBot="1" x14ac:dyDescent="0.25">
      <c r="A24" s="30"/>
      <c r="B24" s="31"/>
      <c r="C24" s="32"/>
      <c r="D24" s="33"/>
      <c r="E24" s="63"/>
      <c r="F24" s="47"/>
      <c r="G24" s="47">
        <v>0</v>
      </c>
      <c r="H24" s="47">
        <v>0</v>
      </c>
    </row>
    <row r="25" spans="1:11" ht="16.5" thickBot="1" x14ac:dyDescent="0.25">
      <c r="A25" s="30"/>
      <c r="B25" s="19" t="s">
        <v>19</v>
      </c>
      <c r="C25" s="34"/>
      <c r="D25" s="35"/>
      <c r="E25" s="64">
        <f>E23+E24</f>
        <v>200</v>
      </c>
      <c r="F25" s="64">
        <f t="shared" ref="F25:H25" si="0">F23+F24</f>
        <v>200</v>
      </c>
      <c r="G25" s="64">
        <f t="shared" si="0"/>
        <v>110</v>
      </c>
      <c r="H25" s="64">
        <f t="shared" si="0"/>
        <v>110</v>
      </c>
    </row>
    <row r="26" spans="1:11" ht="21" customHeight="1" thickBot="1" x14ac:dyDescent="0.25">
      <c r="A26" s="13" t="s">
        <v>10</v>
      </c>
      <c r="B26" s="36" t="s">
        <v>23</v>
      </c>
      <c r="C26" s="15"/>
      <c r="D26" s="16"/>
      <c r="E26" s="45">
        <v>100</v>
      </c>
      <c r="F26" s="46">
        <v>120</v>
      </c>
      <c r="G26" s="65">
        <v>102</v>
      </c>
      <c r="H26" s="65">
        <v>155</v>
      </c>
    </row>
    <row r="27" spans="1:11" ht="16.5" thickBot="1" x14ac:dyDescent="0.25">
      <c r="A27" s="13"/>
      <c r="B27" s="17" t="s">
        <v>27</v>
      </c>
      <c r="C27" s="15"/>
      <c r="D27" s="16"/>
      <c r="E27" s="48">
        <v>100</v>
      </c>
      <c r="F27" s="59">
        <v>125</v>
      </c>
      <c r="G27" s="47">
        <v>119</v>
      </c>
      <c r="H27" s="47">
        <v>136</v>
      </c>
    </row>
    <row r="28" spans="1:11" ht="16.5" thickBot="1" x14ac:dyDescent="0.25">
      <c r="A28" s="13"/>
      <c r="B28" s="17" t="s">
        <v>20</v>
      </c>
      <c r="C28" s="15"/>
      <c r="D28" s="16"/>
      <c r="E28" s="48">
        <v>180</v>
      </c>
      <c r="F28" s="59">
        <v>200</v>
      </c>
      <c r="G28" s="47">
        <v>42</v>
      </c>
      <c r="H28" s="47">
        <v>45</v>
      </c>
    </row>
    <row r="29" spans="1:11" ht="16.5" thickBot="1" x14ac:dyDescent="0.25">
      <c r="A29" s="13"/>
      <c r="B29" s="17" t="s">
        <v>8</v>
      </c>
      <c r="C29" s="15"/>
      <c r="D29" s="16"/>
      <c r="E29" s="48">
        <v>20</v>
      </c>
      <c r="F29" s="59">
        <v>25</v>
      </c>
      <c r="G29" s="47">
        <v>48</v>
      </c>
      <c r="H29" s="47">
        <v>55</v>
      </c>
    </row>
    <row r="30" spans="1:11" ht="16.5" thickBot="1" x14ac:dyDescent="0.25">
      <c r="A30" s="18"/>
      <c r="B30" s="19" t="s">
        <v>19</v>
      </c>
      <c r="C30" s="20"/>
      <c r="D30" s="21"/>
      <c r="E30" s="52">
        <f>E26+E27+E28</f>
        <v>380</v>
      </c>
      <c r="F30" s="52">
        <f t="shared" ref="F30" si="1">F26+F27+F28</f>
        <v>445</v>
      </c>
      <c r="G30" s="52">
        <f>G26+G27+G28+G27</f>
        <v>382</v>
      </c>
      <c r="H30" s="52">
        <f>H26+H27+H28+H27</f>
        <v>472</v>
      </c>
    </row>
    <row r="31" spans="1:11" ht="25.5" customHeight="1" thickBot="1" x14ac:dyDescent="0.25">
      <c r="A31" s="37" t="s">
        <v>11</v>
      </c>
      <c r="B31" s="38"/>
      <c r="C31" s="38"/>
      <c r="D31" s="39"/>
      <c r="E31" s="48"/>
      <c r="F31" s="66"/>
      <c r="G31" s="67">
        <f>G12+G13+G22+G25+G30</f>
        <v>1345</v>
      </c>
      <c r="H31" s="68">
        <f>H12+H13+H22+H25+H30</f>
        <v>1585</v>
      </c>
    </row>
    <row r="32" spans="1:11" x14ac:dyDescent="0.2">
      <c r="A32" s="4"/>
      <c r="B32" s="4"/>
      <c r="C32" s="4"/>
      <c r="D32" s="4"/>
      <c r="E32" s="4"/>
      <c r="F32" s="4"/>
      <c r="G32" s="4"/>
      <c r="H32" s="4"/>
    </row>
    <row r="33" spans="1:10" x14ac:dyDescent="0.2">
      <c r="A33" s="4"/>
      <c r="B33" s="4"/>
      <c r="C33" s="76" t="s">
        <v>30</v>
      </c>
      <c r="D33" s="76"/>
      <c r="E33" s="76"/>
      <c r="F33" s="76"/>
      <c r="G33" s="76"/>
      <c r="H33" s="76"/>
      <c r="I33" s="77"/>
      <c r="J33" s="77"/>
    </row>
    <row r="34" spans="1:10" x14ac:dyDescent="0.2">
      <c r="A34" s="4"/>
      <c r="B34" s="4"/>
      <c r="C34" s="76"/>
      <c r="D34" s="76"/>
      <c r="E34" s="76"/>
      <c r="F34" s="76"/>
      <c r="G34" s="76"/>
      <c r="H34" s="76"/>
      <c r="I34" s="77"/>
      <c r="J34" s="77"/>
    </row>
    <row r="35" spans="1:10" ht="18.75" x14ac:dyDescent="0.25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2024-02-27T07:33:19Z</cp:lastPrinted>
  <dcterms:created xsi:type="dcterms:W3CDTF">2015-06-05T18:19:34Z</dcterms:created>
  <dcterms:modified xsi:type="dcterms:W3CDTF">2024-02-27T07:33:28Z</dcterms:modified>
</cp:coreProperties>
</file>